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06"/>
  <workbookPr/>
  <mc:AlternateContent xmlns:mc="http://schemas.openxmlformats.org/markup-compatibility/2006">
    <mc:Choice Requires="x15">
      <x15ac:absPath xmlns:x15ac="http://schemas.microsoft.com/office/spreadsheetml/2010/11/ac" url="https://cocstx.sharepoint.com/teams/FiscalServices-AccountingOperations/Shared Documents/Financial Reporting/Annual Report/FY25 Annual Report/Star Transparency/Pensions/Data/"/>
    </mc:Choice>
  </mc:AlternateContent>
  <xr:revisionPtr revIDLastSave="0" documentId="8_{1DC66A57-876B-4EF3-B6C3-9FDB56D7F01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1 (2)" sheetId="2" state="hidden" r:id="rId2"/>
  </sheets>
  <definedNames>
    <definedName name="_xlnm.Print_Area" localSheetId="0">Sheet1!$A$1:$H$31</definedName>
    <definedName name="_xlnm.Print_Area" localSheetId="1">'Sheet1 (2)'!$A$1:$H$31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E2" i="2"/>
  <c r="E12" i="1"/>
  <c r="E2" i="1" l="1"/>
</calcChain>
</file>

<file path=xl/sharedStrings.xml><?xml version="1.0" encoding="utf-8"?>
<sst xmlns="http://schemas.openxmlformats.org/spreadsheetml/2006/main" count="13" uniqueCount="6">
  <si>
    <t>Year</t>
  </si>
  <si>
    <t>Total Actuarial Accrued Liability</t>
  </si>
  <si>
    <t>Actuarial Value of Assets</t>
  </si>
  <si>
    <t>Unfunded Actuarial Accrued Liability</t>
  </si>
  <si>
    <t>Funded Ratio</t>
  </si>
  <si>
    <t>*** Information comes from Executive Summary of City Contribution Rate Letter***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</si>
</sst>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.0%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165" fontId="1" fillId="0" borderId="0" xfId="0" applyNumberFormat="1" applyFont="1" applyAlignment="1">
      <alignment horizontal="center"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Funded</a:t>
            </a:r>
            <a:r>
              <a:rPr lang="en-US" baseline="0"/>
              <a:t> Percentage Over Time - Funding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Sheet1!$B$19</c:f>
              <c:strCache>
                <c:ptCount val="1"/>
                <c:pt idx="0">
                  <c:v>Funded Ratio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Sheet1!$A$20:$A$30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Sheet1!$B$20:$B$30</c:f>
              <c:numCache>
                <c:formatCode>0.0%</c:formatCode>
                <c:ptCount val="10"/>
                <c:pt idx="0">
                  <c:v>0.85799999999999998</c:v>
                </c:pt>
                <c:pt idx="1">
                  <c:v>0.86099999999999999</c:v>
                </c:pt>
                <c:pt idx="2">
                  <c:v>0.86799999999999999</c:v>
                </c:pt>
                <c:pt idx="3">
                  <c:v>0.872</c:v>
                </c:pt>
                <c:pt idx="4">
                  <c:v>0.879</c:v>
                </c:pt>
                <c:pt idx="5">
                  <c:v>0.8909999999999999</c:v>
                </c:pt>
                <c:pt idx="6">
                  <c:v>0.90900000000000003</c:v>
                </c:pt>
                <c:pt idx="7">
                  <c:v>0.90300000000000002</c:v>
                </c:pt>
                <c:pt idx="8">
                  <c:v>0.88200000000000001</c:v>
                </c:pt>
                <c:pt idx="9">
                  <c:v>0.88400000000000001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2D-4FD4-94C2-D902ED862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9989072"/>
        <c:axId val="409989464"/>
      </c:barChart>
      <c:catAx>
        <c:axId val="409989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9989464"/>
        <c:crosses val="autoZero"/>
        <c:auto val="1"/>
        <c:lblAlgn val="ctr"/>
        <c:lblOffset val="100"/>
        <c:noMultiLvlLbl val="0"/>
      </c:catAx>
      <c:valAx>
        <c:axId val="409989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9989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962025</xdr:colOff>
      <xdr:row>17</xdr:row>
      <xdr:rowOff>3810</xdr:rowOff>
    </xdr:from>
    <xdr:to>
      <xdr:col>10</xdr:col>
      <xdr:colOff>198120</xdr:colOff>
      <xdr:row>30</xdr:row>
      <xdr:rowOff>182880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E30"/>
  <sheetViews>
    <sheetView tabSelected="1" zoomScaleNormal="100" workbookViewId="0">
      <selection activeCell="B15" sqref="B15"/>
    </sheetView>
  </sheetViews>
  <sheetFormatPr defaultRowHeight="15"/>
  <cols>
    <col min="2" max="2" width="14.85546875" customWidth="1"/>
    <col min="3" max="3" width="14.5703125" customWidth="1"/>
    <col min="4" max="4" width="13" customWidth="1"/>
    <col min="5" max="5" width="9.140625" style="2"/>
  </cols>
  <sheetData>
    <row r="1" spans="1:5" ht="60">
      <c r="A1" s="3" t="s">
        <v>0</v>
      </c>
      <c r="B1" s="4" t="s">
        <v>1</v>
      </c>
      <c r="C1" s="4" t="s">
        <v>2</v>
      </c>
      <c r="D1" s="4" t="s">
        <v>3</v>
      </c>
      <c r="E1" s="5" t="s">
        <v>4</v>
      </c>
    </row>
    <row r="2" spans="1:5" hidden="1">
      <c r="A2">
        <v>2012</v>
      </c>
      <c r="B2" s="1">
        <v>198075559</v>
      </c>
      <c r="C2" s="1">
        <v>174277295</v>
      </c>
      <c r="D2" s="1">
        <v>23798264</v>
      </c>
      <c r="E2" s="2">
        <f t="shared" ref="E2" si="0">C2/B2</f>
        <v>0.87985259705868102</v>
      </c>
    </row>
    <row r="3" spans="1:5">
      <c r="A3">
        <v>2015</v>
      </c>
      <c r="B3" s="1">
        <v>252321945</v>
      </c>
      <c r="C3" s="1">
        <v>216491588</v>
      </c>
      <c r="D3" s="1">
        <v>35830357</v>
      </c>
      <c r="E3" s="2">
        <v>0.8579974603477315</v>
      </c>
    </row>
    <row r="4" spans="1:5">
      <c r="A4">
        <v>2016</v>
      </c>
      <c r="B4" s="1">
        <v>267674838</v>
      </c>
      <c r="C4" s="1">
        <v>230352018</v>
      </c>
      <c r="D4" s="1">
        <v>37322820</v>
      </c>
      <c r="E4" s="2">
        <v>0.86056657294026273</v>
      </c>
    </row>
    <row r="5" spans="1:5">
      <c r="A5">
        <v>2017</v>
      </c>
      <c r="B5" s="1">
        <v>284444058</v>
      </c>
      <c r="C5" s="1">
        <v>246863192</v>
      </c>
      <c r="D5" s="1">
        <v>37580866</v>
      </c>
      <c r="E5" s="2">
        <v>0.86787958847078461</v>
      </c>
    </row>
    <row r="6" spans="1:5">
      <c r="A6">
        <v>2018</v>
      </c>
      <c r="B6" s="1">
        <v>299618207</v>
      </c>
      <c r="C6" s="1">
        <v>261205344</v>
      </c>
      <c r="D6" s="1">
        <v>38412863</v>
      </c>
      <c r="E6" s="2">
        <v>0.87179396277476551</v>
      </c>
    </row>
    <row r="7" spans="1:5">
      <c r="A7">
        <v>2019</v>
      </c>
      <c r="B7" s="1">
        <v>317147555</v>
      </c>
      <c r="C7" s="1">
        <v>278638676</v>
      </c>
      <c r="D7" s="1">
        <v>38508879</v>
      </c>
      <c r="E7" s="2">
        <v>0.87857740539730789</v>
      </c>
    </row>
    <row r="8" spans="1:5">
      <c r="A8">
        <v>2020</v>
      </c>
      <c r="B8" s="1">
        <v>333159432</v>
      </c>
      <c r="C8" s="1">
        <v>296878979</v>
      </c>
      <c r="D8" s="1">
        <v>36280453</v>
      </c>
      <c r="E8" s="2">
        <v>0.89110182838827745</v>
      </c>
    </row>
    <row r="9" spans="1:5">
      <c r="A9">
        <v>2021</v>
      </c>
      <c r="B9" s="1">
        <v>351201369</v>
      </c>
      <c r="C9" s="1">
        <v>319140889</v>
      </c>
      <c r="D9" s="1">
        <v>32060480</v>
      </c>
      <c r="E9" s="2">
        <v>0.90871197315862395</v>
      </c>
    </row>
    <row r="10" spans="1:5">
      <c r="A10">
        <v>2022</v>
      </c>
      <c r="B10" s="1">
        <v>374163990</v>
      </c>
      <c r="C10" s="1">
        <v>337758004</v>
      </c>
      <c r="D10" s="1">
        <v>36405986</v>
      </c>
      <c r="E10" s="2">
        <v>0.90270045495292051</v>
      </c>
    </row>
    <row r="11" spans="1:5">
      <c r="A11">
        <v>2023</v>
      </c>
      <c r="B11" s="1">
        <v>407768641</v>
      </c>
      <c r="C11" s="1">
        <v>359504546</v>
      </c>
      <c r="D11" s="1">
        <v>48264095</v>
      </c>
      <c r="E11" s="2">
        <v>0.88200000000000001</v>
      </c>
    </row>
    <row r="12" spans="1:5">
      <c r="A12">
        <v>2024</v>
      </c>
      <c r="B12" s="1">
        <v>436478662</v>
      </c>
      <c r="C12" s="1">
        <v>385841256</v>
      </c>
      <c r="D12" s="1">
        <v>50637406</v>
      </c>
      <c r="E12" s="2">
        <f t="shared" ref="E12" si="1">C12/B12</f>
        <v>0.88398652578347581</v>
      </c>
    </row>
    <row r="13" spans="1:5">
      <c r="B13" s="1"/>
      <c r="C13" s="1"/>
      <c r="D13" s="1"/>
    </row>
    <row r="17" spans="1:5">
      <c r="A17" t="s">
        <v>5</v>
      </c>
    </row>
    <row r="19" spans="1:5">
      <c r="A19" s="3" t="s">
        <v>0</v>
      </c>
      <c r="B19" s="5" t="s">
        <v>4</v>
      </c>
      <c r="C19" s="4"/>
      <c r="D19" s="4"/>
      <c r="E19" s="5"/>
    </row>
    <row r="20" spans="1:5" hidden="1">
      <c r="A20">
        <v>2012</v>
      </c>
      <c r="B20" s="2">
        <v>0.88</v>
      </c>
    </row>
    <row r="21" spans="1:5">
      <c r="A21">
        <v>2015</v>
      </c>
      <c r="B21" s="2">
        <v>0.85799999999999998</v>
      </c>
    </row>
    <row r="22" spans="1:5">
      <c r="A22">
        <v>2016</v>
      </c>
      <c r="B22" s="2">
        <v>0.86099999999999999</v>
      </c>
    </row>
    <row r="23" spans="1:5">
      <c r="A23">
        <v>2017</v>
      </c>
      <c r="B23" s="2">
        <v>0.86799999999999999</v>
      </c>
    </row>
    <row r="24" spans="1:5">
      <c r="A24">
        <v>2018</v>
      </c>
      <c r="B24" s="2">
        <v>0.872</v>
      </c>
    </row>
    <row r="25" spans="1:5">
      <c r="A25">
        <v>2019</v>
      </c>
      <c r="B25" s="2">
        <v>0.879</v>
      </c>
    </row>
    <row r="26" spans="1:5">
      <c r="A26">
        <v>2020</v>
      </c>
      <c r="B26" s="2">
        <v>0.8909999999999999</v>
      </c>
    </row>
    <row r="27" spans="1:5">
      <c r="A27">
        <v>2021</v>
      </c>
      <c r="B27" s="2">
        <v>0.90900000000000003</v>
      </c>
    </row>
    <row r="28" spans="1:5">
      <c r="A28">
        <v>2022</v>
      </c>
      <c r="B28" s="2">
        <v>0.90300000000000002</v>
      </c>
    </row>
    <row r="29" spans="1:5">
      <c r="A29">
        <v>2023</v>
      </c>
      <c r="B29" s="2">
        <v>0.88200000000000001</v>
      </c>
    </row>
    <row r="30" spans="1:5">
      <c r="A30">
        <v>2024</v>
      </c>
      <c r="B30" s="2">
        <v>0.88400000000000001</v>
      </c>
    </row>
  </sheetData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24062-7589-40A3-BF8B-3D74C24E29FC}">
  <sheetPr>
    <tabColor rgb="FF00B050"/>
  </sheetPr>
  <dimension ref="A1:E32"/>
  <sheetViews>
    <sheetView zoomScaleNormal="100" workbookViewId="0">
      <selection activeCell="B12" sqref="B12"/>
    </sheetView>
  </sheetViews>
  <sheetFormatPr defaultRowHeight="15"/>
  <cols>
    <col min="2" max="2" width="14.85546875" customWidth="1"/>
    <col min="3" max="3" width="14.5703125" customWidth="1"/>
    <col min="4" max="4" width="13" customWidth="1"/>
    <col min="5" max="5" width="9.140625" style="2"/>
  </cols>
  <sheetData>
    <row r="1" spans="1:5" ht="60">
      <c r="A1" s="3" t="s">
        <v>0</v>
      </c>
      <c r="B1" s="4" t="s">
        <v>1</v>
      </c>
      <c r="C1" s="4" t="s">
        <v>2</v>
      </c>
      <c r="D1" s="4" t="s">
        <v>3</v>
      </c>
      <c r="E1" s="5" t="s">
        <v>4</v>
      </c>
    </row>
    <row r="2" spans="1:5" hidden="1">
      <c r="A2">
        <v>2012</v>
      </c>
      <c r="B2" s="1">
        <v>198075559</v>
      </c>
      <c r="C2" s="1">
        <v>174277295</v>
      </c>
      <c r="D2" s="1">
        <v>23798264</v>
      </c>
      <c r="E2" s="2">
        <f t="shared" ref="E2:E12" si="0">C2/B2</f>
        <v>0.87985259705868102</v>
      </c>
    </row>
    <row r="3" spans="1:5">
      <c r="A3">
        <v>2015</v>
      </c>
      <c r="B3" s="1">
        <v>252321945</v>
      </c>
      <c r="C3" s="1">
        <v>216491588</v>
      </c>
      <c r="D3" s="1">
        <v>35830357</v>
      </c>
      <c r="E3" s="2">
        <v>0.8579974603477315</v>
      </c>
    </row>
    <row r="4" spans="1:5">
      <c r="A4">
        <v>2016</v>
      </c>
      <c r="B4" s="1">
        <v>267674838</v>
      </c>
      <c r="C4" s="1">
        <v>230352018</v>
      </c>
      <c r="D4" s="1">
        <v>37322820</v>
      </c>
      <c r="E4" s="2">
        <v>0.86056657294026273</v>
      </c>
    </row>
    <row r="5" spans="1:5">
      <c r="A5">
        <v>2017</v>
      </c>
      <c r="B5" s="1">
        <v>284444058</v>
      </c>
      <c r="C5" s="1">
        <v>246863192</v>
      </c>
      <c r="D5" s="1">
        <v>37580866</v>
      </c>
      <c r="E5" s="2">
        <v>0.86787958847078461</v>
      </c>
    </row>
    <row r="6" spans="1:5">
      <c r="A6">
        <v>2018</v>
      </c>
      <c r="B6" s="1">
        <v>299618207</v>
      </c>
      <c r="C6" s="1">
        <v>261205344</v>
      </c>
      <c r="D6" s="1">
        <v>38412863</v>
      </c>
      <c r="E6" s="2">
        <v>0.87179396277476551</v>
      </c>
    </row>
    <row r="7" spans="1:5">
      <c r="A7">
        <v>2019</v>
      </c>
      <c r="B7" s="1">
        <v>317147555</v>
      </c>
      <c r="C7" s="1">
        <v>278638676</v>
      </c>
      <c r="D7" s="1">
        <v>38508879</v>
      </c>
      <c r="E7" s="2">
        <v>0.87857740539730789</v>
      </c>
    </row>
    <row r="8" spans="1:5">
      <c r="A8">
        <v>2020</v>
      </c>
      <c r="B8" s="1">
        <v>333159432</v>
      </c>
      <c r="C8" s="1">
        <v>296878979</v>
      </c>
      <c r="D8" s="1">
        <v>36280453</v>
      </c>
      <c r="E8" s="2">
        <v>0.89110182838827745</v>
      </c>
    </row>
    <row r="9" spans="1:5">
      <c r="A9">
        <v>2021</v>
      </c>
      <c r="B9" s="1">
        <v>351201369</v>
      </c>
      <c r="C9" s="1">
        <v>319140889</v>
      </c>
      <c r="D9" s="1">
        <v>32060480</v>
      </c>
      <c r="E9" s="2">
        <v>0.90871197315862395</v>
      </c>
    </row>
    <row r="10" spans="1:5">
      <c r="A10">
        <v>2022</v>
      </c>
      <c r="B10" s="1">
        <v>374163990</v>
      </c>
      <c r="C10" s="1">
        <v>337758004</v>
      </c>
      <c r="D10" s="1">
        <v>36405986</v>
      </c>
      <c r="E10" s="2">
        <v>0.90270045495292051</v>
      </c>
    </row>
    <row r="11" spans="1:5">
      <c r="A11">
        <v>2023</v>
      </c>
      <c r="B11" s="1">
        <v>394365775</v>
      </c>
      <c r="C11" s="1">
        <v>359504546</v>
      </c>
      <c r="D11" s="1">
        <v>34860229</v>
      </c>
      <c r="E11" s="2">
        <v>0.91160178897370092</v>
      </c>
    </row>
    <row r="12" spans="1:5">
      <c r="A12">
        <v>2024</v>
      </c>
      <c r="B12" s="1"/>
      <c r="C12" s="1"/>
      <c r="D12" s="1"/>
      <c r="E12" s="2" t="e">
        <f t="shared" si="0"/>
        <v>#DIV/0!</v>
      </c>
    </row>
    <row r="13" spans="1:5">
      <c r="B13" s="1"/>
      <c r="C13" s="1"/>
      <c r="D13" s="1"/>
    </row>
    <row r="19" spans="1:5">
      <c r="A19" s="3"/>
      <c r="B19" s="5"/>
      <c r="C19" s="4"/>
      <c r="D19" s="4"/>
      <c r="E19" s="5"/>
    </row>
    <row r="20" spans="1:5" hidden="1">
      <c r="B20" s="2"/>
    </row>
    <row r="21" spans="1:5">
      <c r="B21" s="2"/>
    </row>
    <row r="22" spans="1:5">
      <c r="B22" s="2"/>
    </row>
    <row r="23" spans="1:5">
      <c r="B23" s="2"/>
    </row>
    <row r="24" spans="1:5">
      <c r="B24" s="2"/>
    </row>
    <row r="25" spans="1:5">
      <c r="B25" s="2"/>
    </row>
    <row r="26" spans="1:5">
      <c r="B26" s="2"/>
    </row>
    <row r="27" spans="1:5">
      <c r="B27" s="2"/>
    </row>
    <row r="28" spans="1:5">
      <c r="B28" s="2"/>
    </row>
    <row r="29" spans="1:5">
      <c r="B29" s="2"/>
    </row>
    <row r="30" spans="1:5">
      <c r="B30" s="2"/>
    </row>
    <row r="32" spans="1:5">
      <c r="A32" s="6"/>
    </row>
  </sheetData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d56489-a930-4c67-a376-a8a7eb416f16">
      <Terms xmlns="http://schemas.microsoft.com/office/infopath/2007/PartnerControls"/>
    </lcf76f155ced4ddcb4097134ff3c332f>
    <TaxCatchAll xmlns="bf80a19f-bd02-4c0f-b515-5846e911409c" xsi:nil="true"/>
    <EffectiveDate xmlns="83d56489-a930-4c67-a376-a8a7eb416f16" xsi:nil="true"/>
    <DocumentOwner xmlns="83d56489-a930-4c67-a376-a8a7eb416f16">
      <UserInfo>
        <DisplayName/>
        <AccountId xsi:nil="true"/>
        <AccountType/>
      </UserInfo>
    </DocumentOwner>
    <DocumentID xmlns="83d56489-a930-4c67-a376-a8a7eb416f16" xsi:nil="true"/>
    <UpdateBy xmlns="83d56489-a930-4c67-a376-a8a7eb416f1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AE5504A814F04D807313083AC25604" ma:contentTypeVersion="16" ma:contentTypeDescription="Create a new document." ma:contentTypeScope="" ma:versionID="e8c5788aa73bf627abffda59e072cc60">
  <xsd:schema xmlns:xsd="http://www.w3.org/2001/XMLSchema" xmlns:xs="http://www.w3.org/2001/XMLSchema" xmlns:p="http://schemas.microsoft.com/office/2006/metadata/properties" xmlns:ns2="83d56489-a930-4c67-a376-a8a7eb416f16" xmlns:ns3="bf80a19f-bd02-4c0f-b515-5846e911409c" targetNamespace="http://schemas.microsoft.com/office/2006/metadata/properties" ma:root="true" ma:fieldsID="8fbf5dc6edf2abd6e15d721e02642d0a" ns2:_="" ns3:_="">
    <xsd:import namespace="83d56489-a930-4c67-a376-a8a7eb416f16"/>
    <xsd:import namespace="bf80a19f-bd02-4c0f-b515-5846e91140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EffectiveDate" minOccurs="0"/>
                <xsd:element ref="ns2:DocumentOwner" minOccurs="0"/>
                <xsd:element ref="ns2:DocumentID" minOccurs="0"/>
                <xsd:element ref="ns2:UpdateB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d56489-a930-4c67-a376-a8a7eb416f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d0e71602-5a44-40d1-b6b9-3305a7c2c1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EffectiveDate" ma:index="20" nillable="true" ma:displayName="Effective Date" ma:format="DateOnly" ma:internalName="EffectiveDate">
      <xsd:simpleType>
        <xsd:restriction base="dms:DateTime"/>
      </xsd:simpleType>
    </xsd:element>
    <xsd:element name="DocumentOwner" ma:index="21" nillable="true" ma:displayName="Document Owner" ma:format="Dropdown" ma:list="UserInfo" ma:SharePointGroup="0" ma:internalName="Document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umentID" ma:index="22" nillable="true" ma:displayName="Document ID" ma:format="Dropdown" ma:internalName="DocumentID">
      <xsd:simpleType>
        <xsd:restriction base="dms:Text">
          <xsd:maxLength value="255"/>
        </xsd:restriction>
      </xsd:simpleType>
    </xsd:element>
    <xsd:element name="UpdateBy" ma:index="23" nillable="true" ma:displayName="Update By" ma:format="DateOnly" ma:indexed="true" ma:internalName="UpdateBy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80a19f-bd02-4c0f-b515-5846e911409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d9b68d7-b34a-4942-92f5-ab44399211d5}" ma:internalName="TaxCatchAll" ma:showField="CatchAllData" ma:web="bf80a19f-bd02-4c0f-b515-5846e91140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D7940E-1778-4D68-999E-56F6E2F0DDAB}"/>
</file>

<file path=customXml/itemProps2.xml><?xml version="1.0" encoding="utf-8"?>
<ds:datastoreItem xmlns:ds="http://schemas.openxmlformats.org/officeDocument/2006/customXml" ds:itemID="{6638D2EE-B87E-46E3-9174-1BE6548E75B8}"/>
</file>

<file path=customXml/itemProps3.xml><?xml version="1.0" encoding="utf-8"?>
<ds:datastoreItem xmlns:ds="http://schemas.openxmlformats.org/officeDocument/2006/customXml" ds:itemID="{700BB9F8-A100-470A-864E-7F7417A659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City of College Station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Anita Dorsey</dc:creator>
  <cp:keywords/>
  <dc:description/>
  <cp:lastModifiedBy/>
  <cp:revision/>
  <dcterms:created xsi:type="dcterms:W3CDTF">2017-07-20T21:34:40Z</dcterms:created>
  <dcterms:modified xsi:type="dcterms:W3CDTF">2026-04-23T18:19:09Z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0x010100BAAE5504A814F04D807313083AC25604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